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G23"/>
  <c r="H23"/>
  <c r="I23"/>
  <c r="E23"/>
  <c r="F22"/>
  <c r="G22"/>
  <c r="H22"/>
  <c r="I22"/>
  <c r="J22"/>
  <c r="E22"/>
  <c r="F14"/>
  <c r="G14"/>
  <c r="H14"/>
  <c r="I14"/>
  <c r="J14"/>
  <c r="E14"/>
  <c r="F8"/>
  <c r="G8"/>
  <c r="H8"/>
  <c r="I8"/>
  <c r="J8"/>
  <c r="E8"/>
  <c r="F23" l="1"/>
</calcChain>
</file>

<file path=xl/sharedStrings.xml><?xml version="1.0" encoding="utf-8"?>
<sst xmlns="http://schemas.openxmlformats.org/spreadsheetml/2006/main" count="53" uniqueCount="41">
  <si>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</si>
  <si>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</si>
  <si>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</si>
  <si>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</si>
  <si>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</si>
  <si>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</si>
  <si>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</si>
  <si>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</si>
  <si>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</si>
  <si>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</si>
  <si>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</si>
  <si>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</si>
  <si>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</si>
  <si>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</si>
  <si>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</si>
  <si>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</si>
  <si>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</si>
  <si>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</si>
  <si>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</si>
  <si>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</si>
  <si>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</si>
  <si>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</si>
  <si>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</si>
  <si>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</si>
  <si>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</si>
  <si>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</si>
  <si>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пшеничный</t>
  </si>
  <si>
    <t>чт</t>
  </si>
  <si>
    <t>Овощи отварные (свёкла)</t>
  </si>
  <si>
    <t>Суп картофельный с клёцками</t>
  </si>
  <si>
    <t>Котлеты из говядины</t>
  </si>
  <si>
    <t>Плов из отварной птицы (филе)</t>
  </si>
  <si>
    <t>напиток</t>
  </si>
  <si>
    <t>Рагу из птицы (мясо ЦБ бедра)</t>
  </si>
  <si>
    <t>Чай с лимоном и сахаром</t>
  </si>
  <si>
    <t>бородинский</t>
  </si>
  <si>
    <t>Компот из свежих ягод (черная смородина)</t>
  </si>
  <si>
    <t>Каша пшеничная рассыпчатя</t>
  </si>
  <si>
    <t>Компот из смеси сухофруктов</t>
  </si>
  <si>
    <t>итого</t>
  </si>
  <si>
    <t>итого за день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</si>
</sst>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2" fontId="0" fillId="0" borderId="0" xfId="0" applyNumberFormat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/>
    <xf numFmtId="0" fontId="0" fillId="3" borderId="4" xfId="0" applyFill="1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15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9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/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0" fontId="0" fillId="3" borderId="5" xfId="0" applyFill="1" applyBorder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0" fontId="0" fillId="3" borderId="13" xfId="0" applyFill="1" applyBorder="1"/>
    <xf numFmtId="0" fontId="0" fillId="3" borderId="13" xfId="0" applyNumberFormat="1" applyFill="1" applyBorder="1" applyAlignment="1" applyProtection="1">
      <alignment horizontal="center" vertical="center"/>
      <protection locked="0"/>
    </xf>
    <xf numFmtId="0" fontId="0" fillId="3" borderId="14" xfId="0" applyNumberForma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 applyProtection="1">
      <alignment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0" fillId="0" borderId="1" xfId="0" applyFill="1" applyBorder="1"/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9" xfId="0" applyFill="1" applyBorder="1"/>
    <xf numFmtId="0" fontId="0" fillId="0" borderId="20" xfId="0" applyFill="1" applyBorder="1"/>
    <xf numFmtId="0" fontId="0" fillId="0" borderId="16" xfId="0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21" xfId="0" applyFill="1" applyBorder="1" applyAlignment="1" applyProtection="1">
      <alignment horizontal="right" wrapText="1"/>
      <protection locked="0"/>
    </xf>
    <xf numFmtId="0" fontId="2" fillId="0" borderId="1" xfId="0" applyFont="1" applyFill="1" applyBorder="1" applyAlignment="1" applyProtection="1">
      <alignment horizontal="right" vertical="top" wrapText="1"/>
      <protection locked="0"/>
    </xf>
    <xf numFmtId="0" fontId="0" fillId="0" borderId="16" xfId="0" applyNumberForma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>
      <alignment horizontal="right"/>
    </xf>
    <xf numFmtId="0" fontId="1" fillId="0" borderId="16" xfId="0" applyFont="1" applyFill="1" applyBorder="1"/>
    <xf numFmtId="2" fontId="0" fillId="3" borderId="22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3"/>
  <sheetViews>
    <sheetView showGridLines="0" showRowColHeaders="0" tabSelected="1" topLeftCell="A4" workbookViewId="0">
      <selection activeCell="F6" sqref="F6: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2" t="s">
        <v>0</v>
      </c>
      <c r="B1" s="60" t="s">
        <v>21</v>
      </c>
      <c r="C1" s="61"/>
      <c r="D1" s="62"/>
      <c r="E1" s="2" t="s">
        <v>20</v>
      </c>
      <c r="F1" s="3"/>
      <c r="G1" s="2"/>
      <c r="H1" s="7" t="s">
        <v>27</v>
      </c>
      <c r="I1" s="7" t="s">
        <v>1</v>
      </c>
      <c r="J1" s="8">
        <v>4</v>
      </c>
      <c r="K1" s="2"/>
    </row>
    <row r="2" spans="1:11" ht="7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2"/>
    </row>
    <row r="4" spans="1:11">
      <c r="A4" s="11" t="s">
        <v>10</v>
      </c>
      <c r="B4" s="12" t="s">
        <v>11</v>
      </c>
      <c r="C4" s="37">
        <v>406</v>
      </c>
      <c r="D4" s="13" t="s">
        <v>31</v>
      </c>
      <c r="E4" s="14">
        <v>250</v>
      </c>
      <c r="F4" s="15">
        <v>69.7</v>
      </c>
      <c r="G4" s="15">
        <v>290.62</v>
      </c>
      <c r="H4" s="16">
        <v>12.952999999999999</v>
      </c>
      <c r="I4" s="16">
        <v>12.872</v>
      </c>
      <c r="J4" s="17">
        <v>30.681000000000001</v>
      </c>
      <c r="K4" s="2"/>
    </row>
    <row r="5" spans="1:11">
      <c r="A5" s="11"/>
      <c r="B5" s="18" t="s">
        <v>12</v>
      </c>
      <c r="C5" s="38">
        <v>494</v>
      </c>
      <c r="D5" s="19" t="s">
        <v>34</v>
      </c>
      <c r="E5" s="20">
        <v>200</v>
      </c>
      <c r="F5" s="21">
        <v>2.39</v>
      </c>
      <c r="G5" s="21">
        <v>61</v>
      </c>
      <c r="H5" s="21">
        <v>0.1</v>
      </c>
      <c r="I5" s="21">
        <v>0</v>
      </c>
      <c r="J5" s="22">
        <v>15.2</v>
      </c>
      <c r="K5" s="2"/>
    </row>
    <row r="6" spans="1:11">
      <c r="A6" s="11"/>
      <c r="B6" s="18" t="s">
        <v>22</v>
      </c>
      <c r="C6" s="38">
        <v>108</v>
      </c>
      <c r="D6" s="19" t="s">
        <v>26</v>
      </c>
      <c r="E6" s="10">
        <v>40</v>
      </c>
      <c r="F6" s="59">
        <v>4.05</v>
      </c>
      <c r="G6" s="10">
        <v>94</v>
      </c>
      <c r="H6" s="25">
        <v>3.04</v>
      </c>
      <c r="I6" s="25">
        <v>0.32</v>
      </c>
      <c r="J6" s="26">
        <v>19.68</v>
      </c>
      <c r="K6" s="2"/>
    </row>
    <row r="7" spans="1:11">
      <c r="A7" s="11"/>
      <c r="B7" s="23" t="s">
        <v>22</v>
      </c>
      <c r="C7" s="38">
        <v>109</v>
      </c>
      <c r="D7" s="19" t="s">
        <v>35</v>
      </c>
      <c r="E7" s="10">
        <v>40</v>
      </c>
      <c r="F7" s="25">
        <v>3.11</v>
      </c>
      <c r="G7" s="10">
        <v>69.599999999999994</v>
      </c>
      <c r="H7" s="25">
        <v>2.64</v>
      </c>
      <c r="I7" s="21">
        <v>0.48</v>
      </c>
      <c r="J7" s="26">
        <v>13.36</v>
      </c>
      <c r="K7" s="2"/>
    </row>
    <row r="8" spans="1:11" ht="15.75" thickBot="1">
      <c r="A8" s="47"/>
      <c r="B8" s="48"/>
      <c r="C8" s="49"/>
      <c r="D8" s="55" t="s">
        <v>39</v>
      </c>
      <c r="E8" s="45">
        <f>SUM(E4:E7)</f>
        <v>530</v>
      </c>
      <c r="F8" s="45">
        <f t="shared" ref="F8:J8" si="0">SUM(F4:F7)</f>
        <v>79.25</v>
      </c>
      <c r="G8" s="45">
        <f t="shared" si="0"/>
        <v>515.22</v>
      </c>
      <c r="H8" s="45">
        <f t="shared" si="0"/>
        <v>18.733000000000001</v>
      </c>
      <c r="I8" s="45">
        <f t="shared" si="0"/>
        <v>13.672000000000001</v>
      </c>
      <c r="J8" s="45">
        <f t="shared" si="0"/>
        <v>78.921000000000006</v>
      </c>
      <c r="K8" s="2"/>
    </row>
    <row r="9" spans="1:11">
      <c r="A9" s="27" t="s">
        <v>13</v>
      </c>
      <c r="B9" s="28" t="s">
        <v>15</v>
      </c>
      <c r="C9" s="29"/>
      <c r="D9" s="30"/>
      <c r="E9" s="31"/>
      <c r="F9" s="32"/>
      <c r="G9" s="32"/>
      <c r="H9" s="32"/>
      <c r="I9" s="32"/>
      <c r="J9" s="33"/>
      <c r="K9" s="2"/>
    </row>
    <row r="10" spans="1:11">
      <c r="A10" s="11"/>
      <c r="B10" s="18" t="s">
        <v>17</v>
      </c>
      <c r="C10" s="38">
        <v>407</v>
      </c>
      <c r="D10" s="9" t="s">
        <v>33</v>
      </c>
      <c r="E10" s="15">
        <v>250</v>
      </c>
      <c r="F10" s="16">
        <v>57.13</v>
      </c>
      <c r="G10" s="15">
        <v>248</v>
      </c>
      <c r="H10" s="16">
        <v>13.8</v>
      </c>
      <c r="I10" s="16">
        <v>14.4</v>
      </c>
      <c r="J10" s="17">
        <v>15.9</v>
      </c>
      <c r="K10" s="2"/>
    </row>
    <row r="11" spans="1:11">
      <c r="A11" s="11"/>
      <c r="B11" s="18" t="s">
        <v>32</v>
      </c>
      <c r="C11" s="38">
        <v>511</v>
      </c>
      <c r="D11" s="39" t="s">
        <v>36</v>
      </c>
      <c r="E11" s="15">
        <v>200</v>
      </c>
      <c r="F11" s="16">
        <v>14.96</v>
      </c>
      <c r="G11" s="16">
        <v>71</v>
      </c>
      <c r="H11" s="16">
        <v>0.3</v>
      </c>
      <c r="I11" s="16">
        <v>0</v>
      </c>
      <c r="J11" s="17">
        <v>0.1</v>
      </c>
      <c r="K11" s="2"/>
    </row>
    <row r="12" spans="1:11">
      <c r="A12" s="11"/>
      <c r="B12" s="18" t="s">
        <v>23</v>
      </c>
      <c r="C12" s="38">
        <v>108</v>
      </c>
      <c r="D12" s="9" t="s">
        <v>26</v>
      </c>
      <c r="E12" s="21">
        <v>40</v>
      </c>
      <c r="F12" s="59">
        <v>4.05</v>
      </c>
      <c r="G12" s="21">
        <v>94</v>
      </c>
      <c r="H12" s="21">
        <v>3.04</v>
      </c>
      <c r="I12" s="21">
        <v>0.32</v>
      </c>
      <c r="J12" s="22">
        <v>19.68</v>
      </c>
      <c r="K12" s="2"/>
    </row>
    <row r="13" spans="1:11">
      <c r="A13" s="11"/>
      <c r="B13" s="34" t="s">
        <v>19</v>
      </c>
      <c r="C13" s="40">
        <v>109</v>
      </c>
      <c r="D13" s="41" t="s">
        <v>35</v>
      </c>
      <c r="E13" s="35">
        <v>40</v>
      </c>
      <c r="F13" s="25">
        <v>3.11</v>
      </c>
      <c r="G13" s="35">
        <v>69.599999999999994</v>
      </c>
      <c r="H13" s="35">
        <v>2.64</v>
      </c>
      <c r="I13" s="35">
        <v>0.48</v>
      </c>
      <c r="J13" s="36">
        <v>13.36</v>
      </c>
      <c r="K13" s="2"/>
    </row>
    <row r="14" spans="1:11">
      <c r="A14" s="44"/>
      <c r="B14" s="44"/>
      <c r="C14" s="45"/>
      <c r="D14" s="55" t="s">
        <v>39</v>
      </c>
      <c r="E14" s="46">
        <f>SUM(E10:E13)</f>
        <v>530</v>
      </c>
      <c r="F14" s="46">
        <f t="shared" ref="F14:J14" si="1">SUM(F10:F13)</f>
        <v>79.25</v>
      </c>
      <c r="G14" s="46">
        <f t="shared" si="1"/>
        <v>482.6</v>
      </c>
      <c r="H14" s="46">
        <f t="shared" si="1"/>
        <v>19.78</v>
      </c>
      <c r="I14" s="46">
        <f t="shared" si="1"/>
        <v>15.200000000000001</v>
      </c>
      <c r="J14" s="46">
        <f t="shared" si="1"/>
        <v>49.04</v>
      </c>
      <c r="K14" s="2"/>
    </row>
    <row r="15" spans="1:11">
      <c r="A15" s="11" t="s">
        <v>14</v>
      </c>
      <c r="B15" s="12" t="s">
        <v>15</v>
      </c>
      <c r="C15" s="42">
        <v>422</v>
      </c>
      <c r="D15" s="43" t="s">
        <v>28</v>
      </c>
      <c r="E15" s="15">
        <v>60</v>
      </c>
      <c r="F15" s="16">
        <v>8.1999999999999993</v>
      </c>
      <c r="G15" s="16">
        <v>24.959</v>
      </c>
      <c r="H15" s="16">
        <v>0.63600000000000001</v>
      </c>
      <c r="I15" s="16">
        <v>1.7250000000000001</v>
      </c>
      <c r="J15" s="17">
        <v>1.68</v>
      </c>
      <c r="K15" s="2"/>
    </row>
    <row r="16" spans="1:11">
      <c r="A16" s="11"/>
      <c r="B16" s="18" t="s">
        <v>16</v>
      </c>
      <c r="C16" s="38">
        <v>146</v>
      </c>
      <c r="D16" s="9" t="s">
        <v>29</v>
      </c>
      <c r="E16" s="21">
        <v>200</v>
      </c>
      <c r="F16" s="25">
        <v>6.5</v>
      </c>
      <c r="G16" s="25">
        <v>63.25</v>
      </c>
      <c r="H16" s="25">
        <v>1.2</v>
      </c>
      <c r="I16" s="25">
        <v>2.6</v>
      </c>
      <c r="J16" s="26">
        <v>8.7750000000000004</v>
      </c>
      <c r="K16" s="2"/>
    </row>
    <row r="17" spans="1:13">
      <c r="A17" s="11"/>
      <c r="B17" s="18" t="s">
        <v>17</v>
      </c>
      <c r="C17" s="38">
        <v>381</v>
      </c>
      <c r="D17" s="9" t="s">
        <v>30</v>
      </c>
      <c r="E17" s="21">
        <v>80</v>
      </c>
      <c r="F17" s="25">
        <v>45.26</v>
      </c>
      <c r="G17" s="25">
        <v>200.2</v>
      </c>
      <c r="H17" s="25">
        <v>12.46</v>
      </c>
      <c r="I17" s="25">
        <v>12.25</v>
      </c>
      <c r="J17" s="26">
        <v>10.01</v>
      </c>
      <c r="K17" s="2"/>
    </row>
    <row r="18" spans="1:13">
      <c r="A18" s="11"/>
      <c r="B18" s="18" t="s">
        <v>18</v>
      </c>
      <c r="C18" s="38">
        <v>243</v>
      </c>
      <c r="D18" s="9" t="s">
        <v>37</v>
      </c>
      <c r="E18" s="21">
        <v>150</v>
      </c>
      <c r="F18" s="25">
        <v>8.5399999999999991</v>
      </c>
      <c r="G18" s="25">
        <v>242.7</v>
      </c>
      <c r="H18" s="25">
        <v>6.4950000000000001</v>
      </c>
      <c r="I18" s="25">
        <v>6.96</v>
      </c>
      <c r="J18" s="26">
        <v>38.520000000000003</v>
      </c>
      <c r="K18" s="2"/>
    </row>
    <row r="19" spans="1:13">
      <c r="A19" s="11"/>
      <c r="B19" s="18" t="s">
        <v>32</v>
      </c>
      <c r="C19" s="38">
        <v>508</v>
      </c>
      <c r="D19" s="9" t="s">
        <v>38</v>
      </c>
      <c r="E19" s="21">
        <v>200</v>
      </c>
      <c r="F19" s="25">
        <v>3.9</v>
      </c>
      <c r="G19" s="25">
        <v>110</v>
      </c>
      <c r="H19" s="25">
        <v>0.5</v>
      </c>
      <c r="I19" s="25">
        <v>0</v>
      </c>
      <c r="J19" s="26">
        <v>27</v>
      </c>
      <c r="K19" s="2"/>
      <c r="M19" s="1"/>
    </row>
    <row r="20" spans="1:13">
      <c r="A20" s="11"/>
      <c r="B20" s="18" t="s">
        <v>23</v>
      </c>
      <c r="C20" s="38">
        <v>108</v>
      </c>
      <c r="D20" s="9" t="s">
        <v>26</v>
      </c>
      <c r="E20" s="21">
        <v>40</v>
      </c>
      <c r="F20" s="21">
        <v>2.1800000000000002</v>
      </c>
      <c r="G20" s="21">
        <v>94</v>
      </c>
      <c r="H20" s="21">
        <v>3.04</v>
      </c>
      <c r="I20" s="21">
        <v>0.32</v>
      </c>
      <c r="J20" s="22">
        <v>19.68</v>
      </c>
      <c r="K20" s="2"/>
    </row>
    <row r="21" spans="1:13" ht="15.75" thickBot="1">
      <c r="A21" s="11"/>
      <c r="B21" s="34" t="s">
        <v>19</v>
      </c>
      <c r="C21" s="40">
        <v>109</v>
      </c>
      <c r="D21" s="41" t="s">
        <v>35</v>
      </c>
      <c r="E21" s="35">
        <v>40</v>
      </c>
      <c r="F21" s="35">
        <v>4.67</v>
      </c>
      <c r="G21" s="35">
        <v>69.599999999999994</v>
      </c>
      <c r="H21" s="35">
        <v>2.64</v>
      </c>
      <c r="I21" s="35">
        <v>0.48</v>
      </c>
      <c r="J21" s="36">
        <v>13.36</v>
      </c>
      <c r="K21" s="2"/>
    </row>
    <row r="22" spans="1:13" ht="15.75" thickBot="1">
      <c r="A22" s="24"/>
      <c r="B22" s="52"/>
      <c r="C22" s="53"/>
      <c r="D22" s="54" t="s">
        <v>39</v>
      </c>
      <c r="E22" s="56">
        <f>SUM(E15:E21)</f>
        <v>770</v>
      </c>
      <c r="F22" s="56">
        <f t="shared" ref="F22:J22" si="2">SUM(F15:F21)</f>
        <v>79.250000000000014</v>
      </c>
      <c r="G22" s="56">
        <f t="shared" si="2"/>
        <v>804.70899999999995</v>
      </c>
      <c r="H22" s="56">
        <f t="shared" si="2"/>
        <v>26.971</v>
      </c>
      <c r="I22" s="56">
        <f t="shared" si="2"/>
        <v>24.335000000000001</v>
      </c>
      <c r="J22" s="56">
        <f t="shared" si="2"/>
        <v>119.02499999999999</v>
      </c>
      <c r="K22" s="2"/>
    </row>
    <row r="23" spans="1:13" ht="15.75" thickBot="1">
      <c r="A23" s="50"/>
      <c r="B23" s="50"/>
      <c r="C23" s="51"/>
      <c r="D23" s="57" t="s">
        <v>40</v>
      </c>
      <c r="E23" s="58">
        <f>E22+E14+E8</f>
        <v>1830</v>
      </c>
      <c r="F23" s="58">
        <f t="shared" ref="F23:J23" si="3">F22+F14+F8</f>
        <v>237.75</v>
      </c>
      <c r="G23" s="58">
        <f t="shared" si="3"/>
        <v>1802.529</v>
      </c>
      <c r="H23" s="58">
        <f t="shared" si="3"/>
        <v>65.484000000000009</v>
      </c>
      <c r="I23" s="58">
        <f t="shared" si="3"/>
        <v>53.207000000000008</v>
      </c>
      <c r="J23" s="58">
        <f t="shared" si="3"/>
        <v>246.98599999999999</v>
      </c>
      <c r="K23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2021-06-02T03:11:00Z</cp:lastPrinted>
  <dcterms:created xsi:type="dcterms:W3CDTF">2015-06-05T18:19:34Z</dcterms:created>
  <dcterms:modified xsi:type="dcterms:W3CDTF">2024-01-09T09:36:34Z</dcterms:modified>
</cp:coreProperties>
</file>